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2010 " sheetId="1" r:id="rId1"/>
  </sheets>
  <definedNames>
    <definedName name="_xlnm.Print_Area" localSheetId="0">'2010 '!$A$1:$E$42</definedName>
  </definedNames>
  <calcPr fullCalcOnLoad="1"/>
</workbook>
</file>

<file path=xl/sharedStrings.xml><?xml version="1.0" encoding="utf-8"?>
<sst xmlns="http://schemas.openxmlformats.org/spreadsheetml/2006/main" count="70" uniqueCount="66">
  <si>
    <t>Код</t>
  </si>
  <si>
    <t>Наименование разделов и подразделов</t>
  </si>
  <si>
    <t>Общегосударственные вопросы</t>
  </si>
  <si>
    <t>Жилищно-коммунальное хозяйство</t>
  </si>
  <si>
    <t>Культура</t>
  </si>
  <si>
    <t>Социальная политика</t>
  </si>
  <si>
    <t>Всего расходов</t>
  </si>
  <si>
    <t>0100</t>
  </si>
  <si>
    <t>0102</t>
  </si>
  <si>
    <t>0500</t>
  </si>
  <si>
    <t>0800</t>
  </si>
  <si>
    <t>0801</t>
  </si>
  <si>
    <t>Пенсионное обеспечение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</si>
  <si>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</si>
  <si>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</si>
  <si>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</si>
  <si>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</si>
  <si>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кинематография, средства массовой информации</t>
  </si>
  <si>
    <t>Приложение 2</t>
  </si>
  <si>
    <t>% исполнения</t>
  </si>
  <si>
    <t>0503</t>
  </si>
  <si>
    <t>Благоустройство</t>
  </si>
  <si>
    <t>0200</t>
  </si>
  <si>
    <t>Национальная  оборона</t>
  </si>
  <si>
    <t>0203</t>
  </si>
  <si>
    <t>мобилизационная и вневедомственная подготовка</t>
  </si>
  <si>
    <t>Дефицит бюджета</t>
  </si>
  <si>
    <t>Реализация региональных программ повышения эффективности бюджетных средств</t>
  </si>
  <si>
    <t>0700</t>
  </si>
  <si>
    <t>0705</t>
  </si>
  <si>
    <t>0600</t>
  </si>
  <si>
    <t>Охрана окружающей среды</t>
  </si>
  <si>
    <t>0605</t>
  </si>
  <si>
    <t>Природоохранные мероприятия</t>
  </si>
  <si>
    <t>0106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</si>
  <si>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</si>
  <si>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0107</t>
  </si>
  <si>
    <t>0113</t>
  </si>
  <si>
    <t>Другие общегосударственные вопросы</t>
  </si>
  <si>
    <t>0109</t>
  </si>
  <si>
    <t>0400</t>
  </si>
  <si>
    <t>НАЦИОНАЛЬНАЯ ЭКОНОМИКА</t>
  </si>
  <si>
    <t>Дорожное хозяйство (дорожные фонды)</t>
  </si>
  <si>
    <t>1001</t>
  </si>
  <si>
    <t>1100</t>
  </si>
  <si>
    <t>ФИЗИЧЕСКАЯ КУЛЬТУРА И СПОРТ</t>
  </si>
  <si>
    <t>Массовый спорт</t>
  </si>
  <si>
    <t>1102</t>
  </si>
  <si>
    <t>Образование</t>
  </si>
  <si>
    <t>Проведение выборов и референдумов</t>
  </si>
  <si>
    <t xml:space="preserve"> курсы повышения квалификации </t>
  </si>
  <si>
    <t>1400</t>
  </si>
  <si>
    <t>1403</t>
  </si>
  <si>
    <t>Межбюжетные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</si>
  <si>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</si>
  <si>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Национальная безопасность и правоохрани-тельная деятельность</t>
  </si>
  <si>
    <t>Защита населения и территории от чрезвычай-ных ситуаций природного и техногенного ха-рактера, гражданская оборона</t>
  </si>
  <si>
    <t>к Решению МО-СП "Буйское"</t>
  </si>
  <si>
    <t>0111</t>
  </si>
  <si>
    <t>Резервные фонды</t>
  </si>
  <si>
    <t>Исполнение бюджета МО-СП "Буйское" по расходам в разрезе разделов, подразделов функциональной классификации расходов бюджета по состоянию на 01.04.2022 года</t>
  </si>
  <si>
    <t>"Об исполнении бюджета МО-СП "Буйское" за 1 квартал 2023 года"</t>
  </si>
  <si>
    <t xml:space="preserve">             № 115      от "19" июня 2023 года</t>
  </si>
  <si>
    <t>Исполнение за 1 квартал 2023 года</t>
  </si>
  <si>
    <t xml:space="preserve">Утверждено Решением Совета депутатов МО-СП "Буйское" "О бюджете МО-СП "Буйское" на 2023г. </t>
  </si>
  <si>
    <t>0310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</si>
</sst>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9" fontId="0" fillId="0" borderId="0" xfId="0" applyNumberFormat="1" applyAlignment="1">
      <alignment/>
    </xf>
    <xf numFmtId="172" fontId="5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17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5" fillId="0" borderId="12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">
      <selection activeCell="D43" sqref="D43"/>
    </sheetView>
  </sheetViews>
  <sheetFormatPr defaultColWidth="9.00390625" defaultRowHeight="12.75"/>
  <cols>
    <col min="1" max="1" width="6.875" style="0" customWidth="1"/>
    <col min="2" max="2" width="74.125" style="0" customWidth="1"/>
    <col min="3" max="3" width="20.75390625" style="0" customWidth="1"/>
    <col min="4" max="4" width="15.375" style="0" customWidth="1"/>
    <col min="5" max="5" width="10.25390625" style="0" customWidth="1"/>
  </cols>
  <sheetData>
    <row r="1" spans="1:3" ht="15.75" hidden="1">
      <c r="A1" s="1"/>
      <c r="B1" s="1"/>
      <c r="C1" s="2"/>
    </row>
    <row r="2" spans="1:5" ht="14.25" customHeight="1">
      <c r="A2" s="30" t="s">
        <v>18</v>
      </c>
      <c r="B2" s="30"/>
      <c r="C2" s="30"/>
      <c r="D2" s="30"/>
      <c r="E2" s="30"/>
    </row>
    <row r="3" spans="1:5" ht="15.75">
      <c r="A3" s="30" t="s">
        <v>57</v>
      </c>
      <c r="B3" s="30"/>
      <c r="C3" s="30"/>
      <c r="D3" s="30"/>
      <c r="E3" s="30"/>
    </row>
    <row r="4" spans="1:5" ht="15.75" customHeight="1">
      <c r="A4" s="30" t="s">
        <v>61</v>
      </c>
      <c r="B4" s="30"/>
      <c r="C4" s="30"/>
      <c r="D4" s="30"/>
      <c r="E4" s="30"/>
    </row>
    <row r="5" spans="1:5" ht="18" customHeight="1">
      <c r="A5" s="31" t="s">
        <v>62</v>
      </c>
      <c r="B5" s="31"/>
      <c r="C5" s="31"/>
      <c r="D5" s="31"/>
      <c r="E5" s="31"/>
    </row>
    <row r="6" spans="1:5" ht="48.75" customHeight="1">
      <c r="A6" s="32" t="s">
        <v>60</v>
      </c>
      <c r="B6" s="32"/>
      <c r="C6" s="32"/>
      <c r="D6" s="32"/>
      <c r="E6" s="32"/>
    </row>
    <row r="7" spans="1:3" ht="15.75" customHeight="1">
      <c r="A7" s="29" t="s">
        <v>15</v>
      </c>
      <c r="B7" s="29"/>
      <c r="C7" s="29"/>
    </row>
    <row r="8" spans="1:5" ht="15.75" customHeight="1">
      <c r="A8" s="28" t="s">
        <v>0</v>
      </c>
      <c r="B8" s="28" t="s">
        <v>1</v>
      </c>
      <c r="C8" s="27" t="s">
        <v>64</v>
      </c>
      <c r="D8" s="27" t="s">
        <v>63</v>
      </c>
      <c r="E8" s="27" t="s">
        <v>19</v>
      </c>
    </row>
    <row r="9" spans="1:5" ht="12.75" customHeight="1">
      <c r="A9" s="28"/>
      <c r="B9" s="28"/>
      <c r="C9" s="27"/>
      <c r="D9" s="27"/>
      <c r="E9" s="27"/>
    </row>
    <row r="10" spans="1:5" ht="66" customHeight="1">
      <c r="A10" s="28"/>
      <c r="B10" s="28"/>
      <c r="C10" s="27"/>
      <c r="D10" s="27"/>
      <c r="E10" s="27"/>
    </row>
    <row r="11" spans="1:5" ht="21" customHeight="1">
      <c r="A11" s="3" t="s">
        <v>7</v>
      </c>
      <c r="B11" s="4" t="s">
        <v>2</v>
      </c>
      <c r="C11" s="11">
        <f>C12+C14+C18+C19</f>
        <v>2154.2555</v>
      </c>
      <c r="D11" s="11">
        <f>D12+D14+D18+D19</f>
        <v>276.62049</v>
      </c>
      <c r="E11" s="12">
        <f>D11/C11%</f>
        <v>12.840653766463634</v>
      </c>
    </row>
    <row r="12" spans="1:5" ht="39" customHeight="1">
      <c r="A12" s="5" t="s">
        <v>8</v>
      </c>
      <c r="B12" s="6" t="s">
        <v>16</v>
      </c>
      <c r="C12" s="19">
        <v>591</v>
      </c>
      <c r="D12" s="19">
        <v>46.8376</v>
      </c>
      <c r="E12" s="12">
        <f aca="true" t="shared" si="0" ref="E12:E42">D12/C12%</f>
        <v>7.925143824027073</v>
      </c>
    </row>
    <row r="13" spans="1:5" ht="25.5" customHeight="1" hidden="1">
      <c r="A13" s="5" t="s">
        <v>8</v>
      </c>
      <c r="B13" s="6" t="s">
        <v>27</v>
      </c>
      <c r="C13" s="12"/>
      <c r="D13" s="12"/>
      <c r="E13" s="12" t="e">
        <f t="shared" si="0"/>
        <v>#DIV/0!</v>
      </c>
    </row>
    <row r="14" spans="1:5" ht="42" customHeight="1">
      <c r="A14" s="5" t="s">
        <v>14</v>
      </c>
      <c r="B14" s="17" t="s">
        <v>13</v>
      </c>
      <c r="C14" s="19">
        <v>1158.2555</v>
      </c>
      <c r="D14" s="19">
        <v>229.78289</v>
      </c>
      <c r="E14" s="12">
        <f t="shared" si="0"/>
        <v>19.838704845347163</v>
      </c>
    </row>
    <row r="15" spans="1:5" ht="0" customHeight="1" hidden="1">
      <c r="A15" s="5" t="s">
        <v>34</v>
      </c>
      <c r="B15" s="23" t="s">
        <v>35</v>
      </c>
      <c r="C15" s="19"/>
      <c r="D15" s="19"/>
      <c r="E15" s="12" t="e">
        <f t="shared" si="0"/>
        <v>#DIV/0!</v>
      </c>
    </row>
    <row r="16" spans="1:5" ht="12" customHeight="1" hidden="1">
      <c r="A16" s="5" t="s">
        <v>36</v>
      </c>
      <c r="B16" s="18" t="s">
        <v>27</v>
      </c>
      <c r="C16" s="20"/>
      <c r="D16" s="20"/>
      <c r="E16" s="12" t="e">
        <f t="shared" si="0"/>
        <v>#DIV/0!</v>
      </c>
    </row>
    <row r="17" spans="1:5" ht="12.75" customHeight="1" hidden="1">
      <c r="A17" s="5" t="s">
        <v>36</v>
      </c>
      <c r="B17" s="20" t="s">
        <v>49</v>
      </c>
      <c r="C17" s="24"/>
      <c r="D17" s="25"/>
      <c r="E17" s="12" t="e">
        <f t="shared" si="0"/>
        <v>#DIV/0!</v>
      </c>
    </row>
    <row r="18" spans="1:5" ht="22.5" customHeight="1">
      <c r="A18" s="5" t="s">
        <v>58</v>
      </c>
      <c r="B18" s="20" t="s">
        <v>59</v>
      </c>
      <c r="C18" s="24">
        <v>1</v>
      </c>
      <c r="D18" s="25"/>
      <c r="E18" s="12">
        <f t="shared" si="0"/>
        <v>0</v>
      </c>
    </row>
    <row r="19" spans="1:5" ht="21" customHeight="1">
      <c r="A19" s="5" t="s">
        <v>37</v>
      </c>
      <c r="B19" s="14" t="s">
        <v>38</v>
      </c>
      <c r="C19" s="24">
        <v>404</v>
      </c>
      <c r="D19" s="16"/>
      <c r="E19" s="12">
        <v>100</v>
      </c>
    </row>
    <row r="20" spans="1:5" ht="21" customHeight="1">
      <c r="A20" s="3" t="s">
        <v>22</v>
      </c>
      <c r="B20" s="4" t="s">
        <v>23</v>
      </c>
      <c r="C20" s="11">
        <f>C21</f>
        <v>177.1</v>
      </c>
      <c r="D20" s="11">
        <f>D21</f>
        <v>44.275</v>
      </c>
      <c r="E20" s="12">
        <f t="shared" si="0"/>
        <v>25</v>
      </c>
    </row>
    <row r="21" spans="1:5" ht="17.25" customHeight="1">
      <c r="A21" s="5" t="s">
        <v>24</v>
      </c>
      <c r="B21" s="6" t="s">
        <v>25</v>
      </c>
      <c r="C21" s="14">
        <v>177.1</v>
      </c>
      <c r="D21" s="12">
        <v>44.275</v>
      </c>
      <c r="E21" s="12">
        <f t="shared" si="0"/>
        <v>25</v>
      </c>
    </row>
    <row r="22" spans="1:5" ht="18" customHeight="1" hidden="1">
      <c r="A22" s="3" t="s">
        <v>40</v>
      </c>
      <c r="B22" s="22" t="s">
        <v>41</v>
      </c>
      <c r="C22" s="21">
        <f>C23</f>
        <v>691.42143</v>
      </c>
      <c r="D22" s="11">
        <f>D23</f>
        <v>636.37833</v>
      </c>
      <c r="E22" s="12">
        <f t="shared" si="0"/>
        <v>92.0391388505271</v>
      </c>
    </row>
    <row r="23" spans="1:5" ht="12" customHeight="1" hidden="1">
      <c r="A23" s="5" t="s">
        <v>39</v>
      </c>
      <c r="B23" s="20" t="s">
        <v>42</v>
      </c>
      <c r="C23" s="16">
        <v>691.42143</v>
      </c>
      <c r="D23" s="16">
        <v>636.37833</v>
      </c>
      <c r="E23" s="12">
        <f t="shared" si="0"/>
        <v>92.0391388505271</v>
      </c>
    </row>
    <row r="24" spans="1:5" ht="17.25" customHeight="1">
      <c r="A24" s="3" t="s">
        <v>65</v>
      </c>
      <c r="B24" s="22" t="s">
        <v>55</v>
      </c>
      <c r="C24" s="26">
        <f>C25</f>
        <v>25.2</v>
      </c>
      <c r="D24" s="26">
        <f>D25</f>
        <v>0</v>
      </c>
      <c r="E24" s="12">
        <f t="shared" si="0"/>
        <v>0</v>
      </c>
    </row>
    <row r="25" spans="1:5" ht="30" customHeight="1">
      <c r="A25" s="5" t="s">
        <v>65</v>
      </c>
      <c r="B25" s="23" t="s">
        <v>56</v>
      </c>
      <c r="C25" s="19">
        <v>25.2</v>
      </c>
      <c r="D25" s="19"/>
      <c r="E25" s="12">
        <f t="shared" si="0"/>
        <v>0</v>
      </c>
    </row>
    <row r="26" spans="1:5" ht="17.25" customHeight="1">
      <c r="A26" s="3" t="s">
        <v>9</v>
      </c>
      <c r="B26" s="4" t="s">
        <v>3</v>
      </c>
      <c r="C26" s="11">
        <f>C27</f>
        <v>12.5</v>
      </c>
      <c r="D26" s="11">
        <f>D27</f>
        <v>0</v>
      </c>
      <c r="E26" s="12">
        <f t="shared" si="0"/>
        <v>0</v>
      </c>
    </row>
    <row r="27" spans="1:5" ht="15.75" customHeight="1">
      <c r="A27" s="5" t="s">
        <v>20</v>
      </c>
      <c r="B27" s="6" t="s">
        <v>21</v>
      </c>
      <c r="C27" s="12">
        <v>12.5</v>
      </c>
      <c r="D27" s="12"/>
      <c r="E27" s="12">
        <f t="shared" si="0"/>
        <v>0</v>
      </c>
    </row>
    <row r="28" spans="1:5" ht="0.75" customHeight="1" hidden="1">
      <c r="A28" s="3" t="s">
        <v>30</v>
      </c>
      <c r="B28" s="4" t="s">
        <v>31</v>
      </c>
      <c r="C28" s="12">
        <v>7</v>
      </c>
      <c r="D28" s="11">
        <f>D29</f>
        <v>1.23937</v>
      </c>
      <c r="E28" s="12">
        <f t="shared" si="0"/>
        <v>17.705285714285715</v>
      </c>
    </row>
    <row r="29" spans="1:5" ht="12" customHeight="1" hidden="1">
      <c r="A29" s="5" t="s">
        <v>32</v>
      </c>
      <c r="B29" s="6" t="s">
        <v>33</v>
      </c>
      <c r="C29" s="12">
        <v>7</v>
      </c>
      <c r="D29" s="12">
        <v>1.23937</v>
      </c>
      <c r="E29" s="12">
        <f t="shared" si="0"/>
        <v>17.705285714285715</v>
      </c>
    </row>
    <row r="30" spans="1:5" ht="15" customHeight="1">
      <c r="A30" s="3" t="s">
        <v>28</v>
      </c>
      <c r="B30" s="4" t="s">
        <v>48</v>
      </c>
      <c r="C30" s="11">
        <f>C31</f>
        <v>14.363</v>
      </c>
      <c r="D30" s="11">
        <f>D31</f>
        <v>14.363</v>
      </c>
      <c r="E30" s="12">
        <f t="shared" si="0"/>
        <v>99.99999999999999</v>
      </c>
    </row>
    <row r="31" spans="1:5" ht="17.25" customHeight="1">
      <c r="A31" s="5" t="s">
        <v>29</v>
      </c>
      <c r="B31" s="23" t="s">
        <v>50</v>
      </c>
      <c r="C31" s="12">
        <v>14.363</v>
      </c>
      <c r="D31" s="12">
        <v>14.363</v>
      </c>
      <c r="E31" s="12">
        <f t="shared" si="0"/>
        <v>99.99999999999999</v>
      </c>
    </row>
    <row r="32" spans="1:5" ht="15.75" customHeight="1">
      <c r="A32" s="3" t="s">
        <v>10</v>
      </c>
      <c r="B32" s="4" t="s">
        <v>17</v>
      </c>
      <c r="C32" s="11">
        <f>C33</f>
        <v>182.7656</v>
      </c>
      <c r="D32" s="11">
        <f>D33</f>
        <v>107.04418</v>
      </c>
      <c r="E32" s="12">
        <f t="shared" si="0"/>
        <v>58.5691070967403</v>
      </c>
    </row>
    <row r="33" spans="1:5" ht="17.25" customHeight="1">
      <c r="A33" s="5" t="s">
        <v>11</v>
      </c>
      <c r="B33" s="6" t="s">
        <v>4</v>
      </c>
      <c r="C33" s="12">
        <v>182.7656</v>
      </c>
      <c r="D33" s="12">
        <v>107.04418</v>
      </c>
      <c r="E33" s="12">
        <f t="shared" si="0"/>
        <v>58.5691070967403</v>
      </c>
    </row>
    <row r="34" spans="1:5" ht="15.75" customHeight="1">
      <c r="A34" s="3">
        <v>1000</v>
      </c>
      <c r="B34" s="4" t="s">
        <v>5</v>
      </c>
      <c r="C34" s="11">
        <f>C35</f>
        <v>90</v>
      </c>
      <c r="D34" s="11">
        <f>D35</f>
        <v>14.44148</v>
      </c>
      <c r="E34" s="12">
        <f t="shared" si="0"/>
        <v>16.04608888888889</v>
      </c>
    </row>
    <row r="35" spans="1:5" ht="18.75" customHeight="1">
      <c r="A35" s="5" t="s">
        <v>43</v>
      </c>
      <c r="B35" s="6" t="s">
        <v>12</v>
      </c>
      <c r="C35" s="12">
        <v>90</v>
      </c>
      <c r="D35" s="12">
        <v>14.44148</v>
      </c>
      <c r="E35" s="12">
        <f t="shared" si="0"/>
        <v>16.04608888888889</v>
      </c>
    </row>
    <row r="36" spans="1:5" ht="15.75" customHeight="1" hidden="1">
      <c r="A36" s="3" t="s">
        <v>44</v>
      </c>
      <c r="B36" s="15" t="s">
        <v>45</v>
      </c>
      <c r="C36" s="11">
        <f>C37</f>
        <v>5</v>
      </c>
      <c r="D36" s="11">
        <f>D37</f>
        <v>5</v>
      </c>
      <c r="E36" s="12">
        <f t="shared" si="0"/>
        <v>100</v>
      </c>
    </row>
    <row r="37" spans="1:5" ht="12.75" customHeight="1" hidden="1">
      <c r="A37" s="5" t="s">
        <v>47</v>
      </c>
      <c r="B37" s="14" t="s">
        <v>46</v>
      </c>
      <c r="C37" s="12">
        <v>5</v>
      </c>
      <c r="D37" s="12">
        <v>5</v>
      </c>
      <c r="E37" s="12">
        <f t="shared" si="0"/>
        <v>100</v>
      </c>
    </row>
    <row r="38" spans="1:5" ht="33.75" customHeight="1">
      <c r="A38" s="3" t="s">
        <v>51</v>
      </c>
      <c r="B38" s="4" t="s">
        <v>53</v>
      </c>
      <c r="C38" s="11">
        <f>C39</f>
        <v>36.5</v>
      </c>
      <c r="D38" s="11">
        <f>D39</f>
        <v>4.625</v>
      </c>
      <c r="E38" s="12">
        <f t="shared" si="0"/>
        <v>12.67123287671233</v>
      </c>
    </row>
    <row r="39" spans="1:5" ht="15" customHeight="1">
      <c r="A39" s="5" t="s">
        <v>52</v>
      </c>
      <c r="B39" s="6" t="s">
        <v>54</v>
      </c>
      <c r="C39" s="12">
        <v>36.5</v>
      </c>
      <c r="D39" s="12">
        <v>4.625</v>
      </c>
      <c r="E39" s="12">
        <f t="shared" si="0"/>
        <v>12.67123287671233</v>
      </c>
    </row>
    <row r="40" spans="1:5" ht="0.75" customHeight="1">
      <c r="A40" s="5"/>
      <c r="B40" s="6"/>
      <c r="C40" s="12"/>
      <c r="D40" s="12"/>
      <c r="E40" s="12"/>
    </row>
    <row r="41" spans="1:5" ht="15.75" customHeight="1">
      <c r="A41" s="4"/>
      <c r="B41" s="7" t="s">
        <v>6</v>
      </c>
      <c r="C41" s="11">
        <f>C11+C20+C24+C26+C30+C32+C34+C38</f>
        <v>2692.6841</v>
      </c>
      <c r="D41" s="11">
        <f>D11+D20+D24+D26+D30+D32+D34+D38</f>
        <v>461.36915</v>
      </c>
      <c r="E41" s="12">
        <f t="shared" si="0"/>
        <v>17.13417292433227</v>
      </c>
    </row>
    <row r="42" spans="1:5" ht="17.25" customHeight="1">
      <c r="A42" s="8"/>
      <c r="B42" s="9" t="s">
        <v>26</v>
      </c>
      <c r="C42" s="13">
        <v>4.6944</v>
      </c>
      <c r="D42" s="13">
        <v>-2.58812</v>
      </c>
      <c r="E42" s="12">
        <f t="shared" si="0"/>
        <v>-55.132072256305385</v>
      </c>
    </row>
    <row r="44" ht="12.75">
      <c r="C44" s="10"/>
    </row>
  </sheetData>
  <sheetProtection/>
  <mergeCells count="11">
    <mergeCell ref="A2:E2"/>
    <mergeCell ref="A3:E3"/>
    <mergeCell ref="A4:E4"/>
    <mergeCell ref="A5:E5"/>
    <mergeCell ref="A6:E6"/>
    <mergeCell ref="D8:D10"/>
    <mergeCell ref="E8:E10"/>
    <mergeCell ref="A8:A10"/>
    <mergeCell ref="B8:B10"/>
    <mergeCell ref="A7:C7"/>
    <mergeCell ref="C8:C10"/>
  </mergeCells>
  <printOptions/>
  <pageMargins left="0.984251968503937" right="0.3937007874015748" top="0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</cp:lastModifiedBy>
  <cp:lastPrinted>2010-05-06T11:07:06Z</cp:lastPrinted>
  <dcterms:created xsi:type="dcterms:W3CDTF">2007-03-22T00:47:36Z</dcterms:created>
  <dcterms:modified xsi:type="dcterms:W3CDTF">2023-07-04T05:24:23Z</dcterms:modified>
  <cp:category/>
  <cp:version/>
  <cp:contentType/>
  <cp:contentStatus/>
</cp:coreProperties>
</file>